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state="hidden" r:id="rId2"/>
  </sheets>
  <externalReferences>
    <externalReference r:id="rId3"/>
  </externalReferences>
  <definedNames>
    <definedName name="_xlnm._FilterDatabase" localSheetId="0" hidden="1">Sheet1!$A$5:$AG$8</definedName>
  </definedNames>
  <calcPr calcId="144525"/>
</workbook>
</file>

<file path=xl/sharedStrings.xml><?xml version="1.0" encoding="utf-8"?>
<sst xmlns="http://schemas.openxmlformats.org/spreadsheetml/2006/main" count="99" uniqueCount="72">
  <si>
    <t>附件</t>
  </si>
  <si>
    <t>河南省地方政府新增债券资金用途调整表</t>
  </si>
  <si>
    <t>单位：万元</t>
  </si>
  <si>
    <t>序号</t>
  </si>
  <si>
    <t>一、拟调整债券信息</t>
  </si>
  <si>
    <t>二、区划信息</t>
  </si>
  <si>
    <t>三、调整前项目信息</t>
  </si>
  <si>
    <t>四、调整后项目信息</t>
  </si>
  <si>
    <t>债券代码</t>
  </si>
  <si>
    <t>债券简称</t>
  </si>
  <si>
    <t>债券全称</t>
  </si>
  <si>
    <t>发行日期</t>
  </si>
  <si>
    <t>到期日期</t>
  </si>
  <si>
    <t>发行利率</t>
  </si>
  <si>
    <t>债券类型</t>
  </si>
  <si>
    <t>债券发行金额</t>
  </si>
  <si>
    <t>债券未到期金额</t>
  </si>
  <si>
    <t>未使用金额</t>
  </si>
  <si>
    <t>市县名称（调整前）</t>
  </si>
  <si>
    <t>区划编码（调整前）</t>
  </si>
  <si>
    <t>市县名称（调整后）</t>
  </si>
  <si>
    <t>区划编码（调整后）</t>
  </si>
  <si>
    <t>调减项目名称</t>
  </si>
  <si>
    <t>地债系统项目编码</t>
  </si>
  <si>
    <t>项目领域</t>
  </si>
  <si>
    <t>主管部门</t>
  </si>
  <si>
    <t>项目单位</t>
  </si>
  <si>
    <t>建设状态</t>
  </si>
  <si>
    <t>调整原因</t>
  </si>
  <si>
    <t>原债券安排金额</t>
  </si>
  <si>
    <t>调减金额</t>
  </si>
  <si>
    <t>调增项目名称</t>
  </si>
  <si>
    <t>项目编码</t>
  </si>
  <si>
    <t>建设期限</t>
  </si>
  <si>
    <t>预期竣工日期</t>
  </si>
  <si>
    <t>调增金额</t>
  </si>
  <si>
    <t>20河南债42</t>
  </si>
  <si>
    <t>2020年河南省棚改专项债券（二期）-2020年河南省政府专项债券（三十六期）</t>
  </si>
  <si>
    <t>专项债券</t>
  </si>
  <si>
    <t>滑县</t>
  </si>
  <si>
    <t>滑县纸厂片区棚户区改造</t>
  </si>
  <si>
    <t>41052619D000000041791</t>
  </si>
  <si>
    <t>保障性安居工程</t>
  </si>
  <si>
    <t>滑县住建局</t>
  </si>
  <si>
    <t>建设中</t>
  </si>
  <si>
    <t>因项目实施规划改变调整</t>
  </si>
  <si>
    <t>全国小麦第一县粮油仓储物流交易应急保障中心</t>
  </si>
  <si>
    <t>41052622D000000084334</t>
  </si>
  <si>
    <t>城乡冷链等物流基础设施（含粮食仓储物流设施）</t>
  </si>
  <si>
    <t>滑县粮食局</t>
  </si>
  <si>
    <t>滑县农业投资有限公司</t>
  </si>
  <si>
    <t>2年</t>
  </si>
  <si>
    <t>未开工</t>
  </si>
  <si>
    <t>21河南13</t>
  </si>
  <si>
    <t>2021年河南省社会事业专项债券（二期）-2021年河南省政府专项债券（十期）</t>
  </si>
  <si>
    <t>滑县大运河百工聚落文化园及配套服务项目</t>
  </si>
  <si>
    <t>41052620D000000042247</t>
  </si>
  <si>
    <t>社会事业</t>
  </si>
  <si>
    <t>滑县运河遗产管理处</t>
  </si>
  <si>
    <t>21河南债24</t>
  </si>
  <si>
    <t>2021年河南省社会事业专项债券(五期)--2021年河南省政府专项债券(十九期)</t>
  </si>
  <si>
    <t>交通基础设施</t>
  </si>
  <si>
    <t>能源</t>
  </si>
  <si>
    <t>因项目难以施工或停建调整</t>
  </si>
  <si>
    <t>已竣工</t>
  </si>
  <si>
    <t>农林水利</t>
  </si>
  <si>
    <t>因整改违规使用债券资金问题调整</t>
  </si>
  <si>
    <t>一般债券</t>
  </si>
  <si>
    <t>生态环保</t>
  </si>
  <si>
    <t>因实际资金需求小于预期形成结余</t>
  </si>
  <si>
    <t>市政和产业园区基础设施</t>
  </si>
  <si>
    <t>国家重大战略项目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</si>
</sst>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12" borderId="12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3" borderId="6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right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4" fontId="6" fillId="0" borderId="1" xfId="0" applyNumberFormat="true" applyFont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0" fontId="7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horizontal="center" vertical="center" wrapText="true"/>
    </xf>
    <xf numFmtId="0" fontId="0" fillId="0" borderId="0" xfId="0" applyNumberFormat="true" applyAlignment="true">
      <alignment horizontal="right" vertical="center"/>
    </xf>
    <xf numFmtId="0" fontId="4" fillId="0" borderId="0" xfId="0" applyNumberFormat="true" applyFont="true" applyAlignment="true">
      <alignment horizontal="right" vertical="center"/>
    </xf>
    <xf numFmtId="0" fontId="4" fillId="0" borderId="0" xfId="0" applyFont="true" applyAlignment="true">
      <alignment horizontal="right" vertical="center"/>
    </xf>
    <xf numFmtId="0" fontId="5" fillId="0" borderId="0" xfId="0" applyNumberFormat="true" applyFont="true" applyAlignment="true">
      <alignment horizontal="right" vertical="center"/>
    </xf>
    <xf numFmtId="0" fontId="6" fillId="0" borderId="1" xfId="0" applyNumberFormat="true" applyFont="true" applyBorder="true" applyAlignment="true">
      <alignment horizontal="right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right" vertical="center" wrapText="true"/>
    </xf>
    <xf numFmtId="49" fontId="2" fillId="0" borderId="1" xfId="0" applyNumberFormat="true" applyFont="true" applyBorder="true" applyAlignment="true">
      <alignment horizontal="righ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49" fontId="4" fillId="0" borderId="0" xfId="0" applyNumberFormat="true" applyFont="true" applyAlignment="true">
      <alignment horizontal="right" vertical="center"/>
    </xf>
    <xf numFmtId="0" fontId="5" fillId="0" borderId="0" xfId="0" applyFont="true" applyFill="true" applyAlignment="true">
      <alignment horizontal="center" vertical="center"/>
    </xf>
    <xf numFmtId="49" fontId="5" fillId="0" borderId="0" xfId="0" applyNumberFormat="true" applyFont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right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Alignment="true">
      <alignment horizontal="right" vertical="center"/>
    </xf>
    <xf numFmtId="49" fontId="6" fillId="0" borderId="4" xfId="0" applyNumberFormat="true" applyFont="true" applyBorder="true" applyAlignment="true">
      <alignment horizontal="right" vertical="center" wrapText="true"/>
    </xf>
  </cellXfs>
  <cellStyles count="51">
    <cellStyle name="常规" xfId="0" builtinId="0"/>
    <cellStyle name="常规 2 14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2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3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557530</xdr:colOff>
      <xdr:row>5</xdr:row>
      <xdr:rowOff>0</xdr:rowOff>
    </xdr:from>
    <xdr:to>
      <xdr:col>15</xdr:col>
      <xdr:colOff>1320165</xdr:colOff>
      <xdr:row>5</xdr:row>
      <xdr:rowOff>553720</xdr:rowOff>
    </xdr:to>
    <xdr:sp>
      <xdr:nvSpPr>
        <xdr:cNvPr id="4" name="AutoShape 1"/>
        <xdr:cNvSpPr>
          <a:spLocks noChangeAspect="true"/>
        </xdr:cNvSpPr>
      </xdr:nvSpPr>
      <xdr:spPr>
        <a:xfrm>
          <a:off x="1783080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5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6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7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8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609600</xdr:colOff>
      <xdr:row>5</xdr:row>
      <xdr:rowOff>0</xdr:rowOff>
    </xdr:from>
    <xdr:to>
      <xdr:col>15</xdr:col>
      <xdr:colOff>1278890</xdr:colOff>
      <xdr:row>5</xdr:row>
      <xdr:rowOff>553720</xdr:rowOff>
    </xdr:to>
    <xdr:sp>
      <xdr:nvSpPr>
        <xdr:cNvPr id="9" name="AutoShape 1"/>
        <xdr:cNvSpPr>
          <a:spLocks noChangeAspect="true"/>
        </xdr:cNvSpPr>
      </xdr:nvSpPr>
      <xdr:spPr>
        <a:xfrm>
          <a:off x="17882870" y="2875280"/>
          <a:ext cx="6692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0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1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2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3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609600</xdr:colOff>
      <xdr:row>5</xdr:row>
      <xdr:rowOff>0</xdr:rowOff>
    </xdr:from>
    <xdr:to>
      <xdr:col>15</xdr:col>
      <xdr:colOff>1278890</xdr:colOff>
      <xdr:row>5</xdr:row>
      <xdr:rowOff>553720</xdr:rowOff>
    </xdr:to>
    <xdr:sp>
      <xdr:nvSpPr>
        <xdr:cNvPr id="14" name="AutoShape 1"/>
        <xdr:cNvSpPr>
          <a:spLocks noChangeAspect="true"/>
        </xdr:cNvSpPr>
      </xdr:nvSpPr>
      <xdr:spPr>
        <a:xfrm>
          <a:off x="17882870" y="2875280"/>
          <a:ext cx="6692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5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6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7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18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609600</xdr:colOff>
      <xdr:row>5</xdr:row>
      <xdr:rowOff>0</xdr:rowOff>
    </xdr:from>
    <xdr:to>
      <xdr:col>15</xdr:col>
      <xdr:colOff>1278890</xdr:colOff>
      <xdr:row>5</xdr:row>
      <xdr:rowOff>553720</xdr:rowOff>
    </xdr:to>
    <xdr:sp>
      <xdr:nvSpPr>
        <xdr:cNvPr id="19" name="AutoShape 1"/>
        <xdr:cNvSpPr>
          <a:spLocks noChangeAspect="true"/>
        </xdr:cNvSpPr>
      </xdr:nvSpPr>
      <xdr:spPr>
        <a:xfrm>
          <a:off x="17882870" y="2875280"/>
          <a:ext cx="6692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20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762635</xdr:colOff>
      <xdr:row>5</xdr:row>
      <xdr:rowOff>553720</xdr:rowOff>
    </xdr:to>
    <xdr:sp>
      <xdr:nvSpPr>
        <xdr:cNvPr id="21" name="AutoShape 1"/>
        <xdr:cNvSpPr>
          <a:spLocks noChangeAspect="true"/>
        </xdr:cNvSpPr>
      </xdr:nvSpPr>
      <xdr:spPr>
        <a:xfrm>
          <a:off x="17273270" y="2875280"/>
          <a:ext cx="762635" cy="553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&#26700;&#38754;/2023&#24180;&#31532;&#20108;&#27425;&#39033;&#30446;&#36164;&#37329;&#35843;&#25972;//home/huanghe/&#26700;&#38754;/2023&#24180;&#31532;&#20108;&#27425;&#39033;&#30446;&#36164;&#37329;&#35843;&#25972;/&#26032;&#24314;&#25991;&#20214;&#22841;/&#23433;&#38451;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8"/>
  <sheetViews>
    <sheetView showZeros="0" tabSelected="1" zoomScale="70" zoomScaleNormal="70" workbookViewId="0">
      <pane ySplit="5" topLeftCell="A6" activePane="bottomLeft" state="frozen"/>
      <selection/>
      <selection pane="bottomLeft" activeCell="F15" sqref="F15"/>
    </sheetView>
  </sheetViews>
  <sheetFormatPr defaultColWidth="9" defaultRowHeight="40" customHeight="true" outlineLevelRow="7"/>
  <cols>
    <col min="1" max="1" width="7" style="6" customWidth="true"/>
    <col min="2" max="2" width="10.825" style="6" customWidth="true"/>
    <col min="3" max="3" width="12.675" style="6" customWidth="true"/>
    <col min="4" max="4" width="42.3166666666667" style="3" customWidth="true"/>
    <col min="5" max="5" width="17.1916666666667" style="6" customWidth="true"/>
    <col min="6" max="6" width="16.1833333333333" style="6" customWidth="true"/>
    <col min="7" max="7" width="11.425" style="6" customWidth="true"/>
    <col min="8" max="8" width="11.6083333333333" style="6" customWidth="true"/>
    <col min="9" max="9" width="11.6083333333333" style="7" customWidth="true"/>
    <col min="10" max="10" width="12.5333333333333" style="7" customWidth="true"/>
    <col min="11" max="11" width="15.7" style="7" customWidth="true"/>
    <col min="12" max="12" width="14.45" style="6" customWidth="true"/>
    <col min="13" max="14" width="14.2833333333333" style="6" customWidth="true"/>
    <col min="15" max="15" width="14.6" style="6" customWidth="true"/>
    <col min="16" max="16" width="29.05" style="6" customWidth="true"/>
    <col min="17" max="17" width="15.075" style="3" customWidth="true"/>
    <col min="18" max="18" width="17.6083333333333" style="6" customWidth="true"/>
    <col min="19" max="19" width="21.5833333333333" style="6" customWidth="true"/>
    <col min="20" max="20" width="22.85" style="6" customWidth="true"/>
    <col min="21" max="21" width="13.0333333333333" style="6" customWidth="true"/>
    <col min="22" max="22" width="19.3666666666667" style="8" customWidth="true"/>
    <col min="23" max="23" width="13.3333333333333" style="7" customWidth="true"/>
    <col min="24" max="24" width="12.1333333333333" style="7" customWidth="true"/>
    <col min="25" max="25" width="27.4916666666667" style="6" customWidth="true"/>
    <col min="26" max="26" width="15.8916666666667" style="6" customWidth="true"/>
    <col min="27" max="27" width="14.2833333333333" style="6" customWidth="true"/>
    <col min="28" max="28" width="25.175" style="6" customWidth="true"/>
    <col min="29" max="29" width="25.5333333333333" style="6" customWidth="true"/>
    <col min="30" max="30" width="11.425" style="6" customWidth="true"/>
    <col min="31" max="31" width="11.2416666666667" style="6" customWidth="true"/>
    <col min="32" max="32" width="19.3666666666667" style="6" customWidth="true"/>
    <col min="33" max="33" width="13.9666666666667" style="7" customWidth="true"/>
  </cols>
  <sheetData>
    <row r="1" customHeight="true" spans="1:11">
      <c r="A1" s="9" t="s">
        <v>0</v>
      </c>
      <c r="I1" s="22"/>
      <c r="J1" s="22"/>
      <c r="K1" s="22"/>
    </row>
    <row r="2" ht="53.5" customHeight="true" spans="1:33">
      <c r="A2" s="10" t="s">
        <v>1</v>
      </c>
      <c r="B2" s="10"/>
      <c r="C2" s="10"/>
      <c r="D2" s="10"/>
      <c r="E2" s="10"/>
      <c r="F2" s="10"/>
      <c r="G2" s="10"/>
      <c r="H2" s="10"/>
      <c r="I2" s="23"/>
      <c r="J2" s="23"/>
      <c r="K2" s="24"/>
      <c r="L2" s="10"/>
      <c r="M2" s="10"/>
      <c r="N2" s="10"/>
      <c r="O2" s="10"/>
      <c r="P2" s="10"/>
      <c r="Q2" s="33"/>
      <c r="R2" s="10"/>
      <c r="S2" s="10"/>
      <c r="T2" s="10"/>
      <c r="U2" s="10"/>
      <c r="V2" s="36"/>
      <c r="W2" s="37"/>
      <c r="X2" s="37"/>
      <c r="Y2" s="10"/>
      <c r="Z2" s="10"/>
      <c r="AA2" s="10"/>
      <c r="AB2" s="10"/>
      <c r="AC2" s="10"/>
      <c r="AD2" s="10"/>
      <c r="AE2" s="10"/>
      <c r="AF2" s="10"/>
      <c r="AG2" s="37"/>
    </row>
    <row r="3" ht="22.9" customHeight="true" spans="2:33">
      <c r="B3" s="11"/>
      <c r="C3" s="11"/>
      <c r="D3" s="11"/>
      <c r="E3" s="11"/>
      <c r="F3" s="11"/>
      <c r="G3" s="11"/>
      <c r="H3" s="11"/>
      <c r="I3" s="25"/>
      <c r="J3" s="25"/>
      <c r="K3" s="25"/>
      <c r="L3" s="11"/>
      <c r="M3" s="11"/>
      <c r="N3" s="11"/>
      <c r="O3" s="11"/>
      <c r="P3" s="11"/>
      <c r="Q3" s="34"/>
      <c r="R3" s="11"/>
      <c r="S3" s="11"/>
      <c r="T3" s="11"/>
      <c r="U3" s="11"/>
      <c r="V3" s="38"/>
      <c r="W3" s="39"/>
      <c r="X3" s="39"/>
      <c r="Y3" s="44"/>
      <c r="Z3" s="11"/>
      <c r="AA3" s="44"/>
      <c r="AB3" s="44"/>
      <c r="AC3" s="11"/>
      <c r="AD3" s="44"/>
      <c r="AE3" s="11"/>
      <c r="AF3" s="11"/>
      <c r="AG3" s="50" t="s">
        <v>2</v>
      </c>
    </row>
    <row r="4" customHeight="true" spans="1:33">
      <c r="A4" s="12" t="s">
        <v>3</v>
      </c>
      <c r="B4" s="13" t="s">
        <v>4</v>
      </c>
      <c r="C4" s="13"/>
      <c r="D4" s="13"/>
      <c r="E4" s="13"/>
      <c r="F4" s="13"/>
      <c r="G4" s="13"/>
      <c r="H4" s="13"/>
      <c r="I4" s="26"/>
      <c r="J4" s="26"/>
      <c r="K4" s="26"/>
      <c r="L4" s="13" t="s">
        <v>5</v>
      </c>
      <c r="M4" s="13"/>
      <c r="N4" s="13"/>
      <c r="O4" s="13"/>
      <c r="P4" s="13" t="s">
        <v>6</v>
      </c>
      <c r="Q4" s="13"/>
      <c r="R4" s="13"/>
      <c r="S4" s="13"/>
      <c r="T4" s="13"/>
      <c r="U4" s="13"/>
      <c r="V4" s="40"/>
      <c r="W4" s="41"/>
      <c r="X4" s="41"/>
      <c r="Y4" s="45" t="s">
        <v>7</v>
      </c>
      <c r="Z4" s="46"/>
      <c r="AA4" s="46"/>
      <c r="AB4" s="46"/>
      <c r="AC4" s="46"/>
      <c r="AD4" s="46"/>
      <c r="AE4" s="46"/>
      <c r="AF4" s="46"/>
      <c r="AG4" s="51"/>
    </row>
    <row r="5" s="3" customFormat="true" ht="70" customHeight="true" spans="1:33">
      <c r="A5" s="12"/>
      <c r="B5" s="13" t="s">
        <v>8</v>
      </c>
      <c r="C5" s="13" t="s">
        <v>9</v>
      </c>
      <c r="D5" s="13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27" t="s">
        <v>15</v>
      </c>
      <c r="J5" s="27" t="s">
        <v>16</v>
      </c>
      <c r="K5" s="27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3" t="s">
        <v>23</v>
      </c>
      <c r="R5" s="13" t="s">
        <v>24</v>
      </c>
      <c r="S5" s="13" t="s">
        <v>25</v>
      </c>
      <c r="T5" s="13" t="s">
        <v>26</v>
      </c>
      <c r="U5" s="13" t="s">
        <v>27</v>
      </c>
      <c r="V5" s="40" t="s">
        <v>28</v>
      </c>
      <c r="W5" s="42" t="s">
        <v>29</v>
      </c>
      <c r="X5" s="42" t="s">
        <v>30</v>
      </c>
      <c r="Y5" s="13" t="s">
        <v>31</v>
      </c>
      <c r="Z5" s="13" t="s">
        <v>32</v>
      </c>
      <c r="AA5" s="13" t="s">
        <v>24</v>
      </c>
      <c r="AB5" s="13" t="s">
        <v>25</v>
      </c>
      <c r="AC5" s="13" t="s">
        <v>26</v>
      </c>
      <c r="AD5" s="13" t="s">
        <v>33</v>
      </c>
      <c r="AE5" s="13" t="s">
        <v>27</v>
      </c>
      <c r="AF5" s="17" t="s">
        <v>34</v>
      </c>
      <c r="AG5" s="42" t="s">
        <v>35</v>
      </c>
    </row>
    <row r="6" s="4" customFormat="true" ht="50" customHeight="true" spans="1:33">
      <c r="A6" s="14">
        <v>1</v>
      </c>
      <c r="B6" s="14">
        <v>2005905</v>
      </c>
      <c r="C6" s="14" t="s">
        <v>36</v>
      </c>
      <c r="D6" s="15" t="s">
        <v>37</v>
      </c>
      <c r="E6" s="18">
        <v>44083</v>
      </c>
      <c r="F6" s="18">
        <v>46640</v>
      </c>
      <c r="G6" s="19">
        <v>0.0345</v>
      </c>
      <c r="H6" s="14" t="s">
        <v>38</v>
      </c>
      <c r="I6" s="28">
        <v>7700</v>
      </c>
      <c r="J6" s="28">
        <v>7700</v>
      </c>
      <c r="K6" s="28">
        <v>4000</v>
      </c>
      <c r="L6" s="14" t="s">
        <v>39</v>
      </c>
      <c r="M6" s="30">
        <v>410526</v>
      </c>
      <c r="N6" s="14" t="s">
        <v>39</v>
      </c>
      <c r="O6" s="14">
        <v>410526</v>
      </c>
      <c r="P6" s="31" t="s">
        <v>40</v>
      </c>
      <c r="Q6" s="14" t="s">
        <v>41</v>
      </c>
      <c r="R6" s="14" t="s">
        <v>42</v>
      </c>
      <c r="S6" s="14" t="s">
        <v>43</v>
      </c>
      <c r="T6" s="14" t="s">
        <v>43</v>
      </c>
      <c r="U6" s="14" t="s">
        <v>44</v>
      </c>
      <c r="V6" s="14" t="s">
        <v>45</v>
      </c>
      <c r="W6" s="28">
        <v>4000</v>
      </c>
      <c r="X6" s="28">
        <v>4000</v>
      </c>
      <c r="Y6" s="47" t="s">
        <v>46</v>
      </c>
      <c r="Z6" s="14" t="s">
        <v>47</v>
      </c>
      <c r="AA6" s="14" t="s">
        <v>48</v>
      </c>
      <c r="AB6" s="14" t="s">
        <v>49</v>
      </c>
      <c r="AC6" s="14" t="s">
        <v>50</v>
      </c>
      <c r="AD6" s="14" t="s">
        <v>51</v>
      </c>
      <c r="AE6" s="14" t="s">
        <v>52</v>
      </c>
      <c r="AF6" s="49">
        <v>45627</v>
      </c>
      <c r="AG6" s="28">
        <v>4000</v>
      </c>
    </row>
    <row r="7" s="5" customFormat="true" ht="50" customHeight="true" spans="1:33">
      <c r="A7" s="14">
        <v>2</v>
      </c>
      <c r="B7" s="16">
        <v>173572</v>
      </c>
      <c r="C7" s="16" t="s">
        <v>53</v>
      </c>
      <c r="D7" s="16" t="s">
        <v>54</v>
      </c>
      <c r="E7" s="20">
        <v>44294</v>
      </c>
      <c r="F7" s="20">
        <v>49774</v>
      </c>
      <c r="G7" s="21">
        <v>0.0381</v>
      </c>
      <c r="H7" s="14" t="s">
        <v>38</v>
      </c>
      <c r="I7" s="29">
        <v>1000</v>
      </c>
      <c r="J7" s="29">
        <v>1000</v>
      </c>
      <c r="K7" s="29">
        <v>1000</v>
      </c>
      <c r="L7" s="14" t="s">
        <v>39</v>
      </c>
      <c r="M7" s="30">
        <v>410526</v>
      </c>
      <c r="N7" s="14" t="s">
        <v>39</v>
      </c>
      <c r="O7" s="14">
        <v>410526</v>
      </c>
      <c r="P7" s="32" t="s">
        <v>55</v>
      </c>
      <c r="Q7" s="35" t="s">
        <v>56</v>
      </c>
      <c r="R7" s="14" t="s">
        <v>57</v>
      </c>
      <c r="S7" s="35" t="s">
        <v>58</v>
      </c>
      <c r="T7" s="35" t="s">
        <v>58</v>
      </c>
      <c r="U7" s="14" t="s">
        <v>52</v>
      </c>
      <c r="V7" s="14" t="s">
        <v>45</v>
      </c>
      <c r="W7" s="43">
        <v>1000</v>
      </c>
      <c r="X7" s="43">
        <v>1000</v>
      </c>
      <c r="Y7" s="48" t="s">
        <v>46</v>
      </c>
      <c r="Z7" s="35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49">
        <v>45657</v>
      </c>
      <c r="AG7" s="29">
        <v>1000</v>
      </c>
    </row>
    <row r="8" s="5" customFormat="true" ht="50" customHeight="true" spans="1:33">
      <c r="A8" s="14"/>
      <c r="B8" s="16">
        <v>2105182</v>
      </c>
      <c r="C8" s="16" t="s">
        <v>59</v>
      </c>
      <c r="D8" s="16" t="s">
        <v>60</v>
      </c>
      <c r="E8" s="20">
        <v>44340</v>
      </c>
      <c r="F8" s="20">
        <v>49820</v>
      </c>
      <c r="G8" s="21">
        <v>0.0372</v>
      </c>
      <c r="H8" s="14" t="s">
        <v>38</v>
      </c>
      <c r="I8" s="29">
        <v>3900</v>
      </c>
      <c r="J8" s="29">
        <v>3900</v>
      </c>
      <c r="K8" s="29">
        <v>2500</v>
      </c>
      <c r="L8" s="14"/>
      <c r="M8" s="30"/>
      <c r="N8" s="14"/>
      <c r="O8" s="14"/>
      <c r="P8" s="32"/>
      <c r="Q8" s="35"/>
      <c r="R8" s="14"/>
      <c r="S8" s="35"/>
      <c r="T8" s="35"/>
      <c r="U8" s="14"/>
      <c r="V8" s="14"/>
      <c r="W8" s="43">
        <v>2500</v>
      </c>
      <c r="X8" s="43">
        <v>2500</v>
      </c>
      <c r="Y8" s="48"/>
      <c r="Z8" s="35"/>
      <c r="AA8" s="14"/>
      <c r="AB8" s="14"/>
      <c r="AC8" s="14"/>
      <c r="AD8" s="14"/>
      <c r="AE8" s="14"/>
      <c r="AF8" s="49"/>
      <c r="AG8" s="29">
        <v>2500</v>
      </c>
    </row>
  </sheetData>
  <autoFilter ref="A5:AG8">
    <extLst/>
  </autoFilter>
  <mergeCells count="26">
    <mergeCell ref="A2:AG2"/>
    <mergeCell ref="B4:K4"/>
    <mergeCell ref="L4:O4"/>
    <mergeCell ref="P4:X4"/>
    <mergeCell ref="Y4:AG4"/>
    <mergeCell ref="A4:A5"/>
    <mergeCell ref="A7:A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Y7:Y8"/>
    <mergeCell ref="Z7:Z8"/>
    <mergeCell ref="AA7:AA8"/>
    <mergeCell ref="AB7:AB8"/>
    <mergeCell ref="AC7:AC8"/>
    <mergeCell ref="AD7:AD8"/>
    <mergeCell ref="AE7:AE8"/>
    <mergeCell ref="AF7:AF8"/>
  </mergeCells>
  <dataValidations count="2">
    <dataValidation type="list" allowBlank="1" showInputMessage="1" showErrorMessage="1" sqref="H6 R6 U6 V6 AA6 AE6 R7 V7 AA7 AE7 R8 V8 AA8 AE8 H7:H8 U7:U8">
      <formula1>[1]Sheet2!#REF!</formula1>
    </dataValidation>
    <dataValidation allowBlank="1" showInputMessage="1" showErrorMessage="1" sqref="AD5 AD6 AD7 AD8"/>
  </dataValidations>
  <printOptions horizontalCentered="true"/>
  <pageMargins left="0.236220472440945" right="0.236220472440945" top="0.748031496062992" bottom="0.748031496062992" header="0.31496062992126" footer="0.31496062992126"/>
  <pageSetup paperSize="8" scale="3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1"/>
  <sheetViews>
    <sheetView workbookViewId="0">
      <selection activeCell="I7" sqref="I7"/>
    </sheetView>
  </sheetViews>
  <sheetFormatPr defaultColWidth="8.90833333333333" defaultRowHeight="14.25" outlineLevelCol="6"/>
  <sheetData>
    <row r="3" ht="42.75" spans="1:5">
      <c r="A3" t="s">
        <v>52</v>
      </c>
      <c r="C3" s="1" t="s">
        <v>61</v>
      </c>
      <c r="E3" s="1" t="s">
        <v>45</v>
      </c>
    </row>
    <row r="4" ht="42.75" spans="1:5">
      <c r="A4" t="s">
        <v>44</v>
      </c>
      <c r="C4" s="1" t="s">
        <v>62</v>
      </c>
      <c r="E4" s="1" t="s">
        <v>63</v>
      </c>
    </row>
    <row r="5" ht="57" spans="1:7">
      <c r="A5" t="s">
        <v>64</v>
      </c>
      <c r="C5" s="1" t="s">
        <v>65</v>
      </c>
      <c r="E5" s="1" t="s">
        <v>66</v>
      </c>
      <c r="G5" t="s">
        <v>67</v>
      </c>
    </row>
    <row r="6" ht="57" spans="3:7">
      <c r="C6" s="1" t="s">
        <v>68</v>
      </c>
      <c r="E6" s="1" t="s">
        <v>69</v>
      </c>
      <c r="G6" t="s">
        <v>38</v>
      </c>
    </row>
    <row r="7" spans="3:5">
      <c r="C7" s="1" t="s">
        <v>57</v>
      </c>
      <c r="E7" s="2"/>
    </row>
    <row r="8" ht="85.5" spans="3:3">
      <c r="C8" s="1" t="s">
        <v>48</v>
      </c>
    </row>
    <row r="9" ht="42.75" spans="3:3">
      <c r="C9" s="1" t="s">
        <v>70</v>
      </c>
    </row>
    <row r="10" spans="3:3">
      <c r="C10" t="s">
        <v>71</v>
      </c>
    </row>
    <row r="11" spans="3:3">
      <c r="C11" t="s">
        <v>42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sugon</cp:lastModifiedBy>
  <dcterms:created xsi:type="dcterms:W3CDTF">2021-11-27T17:01:00Z</dcterms:created>
  <cp:lastPrinted>2021-12-12T15:37:00Z</cp:lastPrinted>
  <dcterms:modified xsi:type="dcterms:W3CDTF">2023-12-20T09:35:21Z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D62B0F10FFA642EEAD872AF22D7718F2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